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2" i="1"/>
  <c r="D42"/>
  <c r="C42"/>
  <c r="C40"/>
  <c r="E34"/>
  <c r="D34"/>
  <c r="C34"/>
  <c r="B34"/>
  <c r="B42"/>
  <c r="D27"/>
  <c r="C20"/>
  <c r="B13"/>
</calcChain>
</file>

<file path=xl/sharedStrings.xml><?xml version="1.0" encoding="utf-8"?>
<sst xmlns="http://schemas.openxmlformats.org/spreadsheetml/2006/main" count="36" uniqueCount="27">
  <si>
    <t>Wasatch County School District</t>
  </si>
  <si>
    <t>Digital conversion expenses</t>
  </si>
  <si>
    <t>Devices:</t>
  </si>
  <si>
    <t>2013-14</t>
  </si>
  <si>
    <t>Devices RMMS</t>
  </si>
  <si>
    <t>Devices TIS</t>
  </si>
  <si>
    <t>Cases</t>
  </si>
  <si>
    <t>Projectors</t>
  </si>
  <si>
    <t>Total</t>
  </si>
  <si>
    <t>2014-15</t>
  </si>
  <si>
    <t>Devices WHS</t>
  </si>
  <si>
    <t>Devices 3-4</t>
  </si>
  <si>
    <t>2015-16</t>
  </si>
  <si>
    <t>Teacher laptop upgrades</t>
  </si>
  <si>
    <t>Wireless upgrade</t>
  </si>
  <si>
    <t>Wireless upgrades</t>
  </si>
  <si>
    <t>Digital curriculum:</t>
  </si>
  <si>
    <t>Core digital curriculum</t>
  </si>
  <si>
    <t>Supplemental digital curriculum</t>
  </si>
  <si>
    <t xml:space="preserve">  Curriculum subtotal:</t>
  </si>
  <si>
    <t>Schoolnet IIS</t>
  </si>
  <si>
    <t>2016-17</t>
  </si>
  <si>
    <t>Supporting change of practice</t>
  </si>
  <si>
    <t>Planning/project management</t>
  </si>
  <si>
    <t>Technical support</t>
  </si>
  <si>
    <t>Negotiated savings</t>
  </si>
  <si>
    <t xml:space="preserve">  Total curriculum: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</si>
</sst>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/>
  </sheetViews>
  <sheetFormatPr defaultRowHeight="15"/>
  <cols>
    <col min="1" max="1" width="28.7109375" customWidth="1"/>
    <col min="2" max="6" width="13.5703125" customWidth="1"/>
  </cols>
  <sheetData>
    <row r="1" spans="1:6">
      <c r="A1" s="3" t="s">
        <v>0</v>
      </c>
    </row>
    <row r="2" spans="1:6">
      <c r="A2" s="3" t="s">
        <v>1</v>
      </c>
    </row>
    <row r="5" spans="1:6">
      <c r="A5" s="3" t="s">
        <v>2</v>
      </c>
      <c r="B5" s="4" t="s">
        <v>3</v>
      </c>
      <c r="C5" s="4" t="s">
        <v>9</v>
      </c>
      <c r="D5" s="4" t="s">
        <v>12</v>
      </c>
    </row>
    <row r="7" spans="1:6">
      <c r="A7" t="s">
        <v>4</v>
      </c>
      <c r="B7" s="1">
        <v>518769</v>
      </c>
      <c r="C7" s="1"/>
      <c r="D7" s="1"/>
      <c r="E7" s="1"/>
      <c r="F7" s="2"/>
    </row>
    <row r="8" spans="1:6">
      <c r="A8" t="s">
        <v>5</v>
      </c>
      <c r="B8" s="1">
        <v>273158</v>
      </c>
      <c r="C8" s="1"/>
      <c r="D8" s="1"/>
      <c r="E8" s="1"/>
      <c r="F8" s="2"/>
    </row>
    <row r="9" spans="1:6">
      <c r="A9" t="s">
        <v>6</v>
      </c>
      <c r="B9" s="1">
        <v>52000</v>
      </c>
      <c r="C9" s="1"/>
      <c r="D9" s="1"/>
      <c r="E9" s="1"/>
      <c r="F9" s="2"/>
    </row>
    <row r="10" spans="1:6">
      <c r="A10" t="s">
        <v>7</v>
      </c>
      <c r="B10" s="1">
        <v>42000</v>
      </c>
      <c r="C10" s="1"/>
      <c r="D10" s="1"/>
      <c r="E10" s="1"/>
      <c r="F10" s="2"/>
    </row>
    <row r="11" spans="1:6">
      <c r="A11" t="s">
        <v>15</v>
      </c>
      <c r="B11" s="1">
        <v>75000</v>
      </c>
      <c r="C11" s="1"/>
      <c r="D11" s="1"/>
      <c r="E11" s="1"/>
      <c r="F11" s="2"/>
    </row>
    <row r="12" spans="1:6">
      <c r="B12" s="1"/>
      <c r="C12" s="1"/>
      <c r="D12" s="1"/>
      <c r="E12" s="1"/>
      <c r="F12" s="2"/>
    </row>
    <row r="13" spans="1:6">
      <c r="A13" t="s">
        <v>8</v>
      </c>
      <c r="B13" s="1">
        <f>SUM(B7:B11)</f>
        <v>960927</v>
      </c>
      <c r="C13" s="1"/>
      <c r="D13" s="1"/>
      <c r="E13" s="1"/>
      <c r="F13" s="2"/>
    </row>
    <row r="14" spans="1:6">
      <c r="B14" s="1"/>
      <c r="C14" s="1"/>
      <c r="D14" s="1"/>
      <c r="E14" s="1"/>
      <c r="F14" s="2"/>
    </row>
    <row r="15" spans="1:6">
      <c r="A15" t="s">
        <v>10</v>
      </c>
      <c r="B15" s="1"/>
      <c r="C15" s="1">
        <v>1460900</v>
      </c>
      <c r="D15" s="1"/>
      <c r="E15" s="1"/>
      <c r="F15" s="2"/>
    </row>
    <row r="16" spans="1:6">
      <c r="A16" t="s">
        <v>6</v>
      </c>
      <c r="B16" s="1"/>
      <c r="C16" s="1">
        <v>61000</v>
      </c>
      <c r="D16" s="1"/>
      <c r="E16" s="1"/>
      <c r="F16" s="2"/>
    </row>
    <row r="17" spans="1:6">
      <c r="A17" t="s">
        <v>7</v>
      </c>
      <c r="B17" s="1"/>
      <c r="C17" s="1">
        <v>147000</v>
      </c>
      <c r="D17" s="1"/>
      <c r="E17" s="1"/>
      <c r="F17" s="2"/>
    </row>
    <row r="18" spans="1:6">
      <c r="A18" t="s">
        <v>14</v>
      </c>
      <c r="B18" s="1"/>
      <c r="C18" s="1">
        <v>77000</v>
      </c>
      <c r="D18" s="1"/>
      <c r="E18" s="1"/>
      <c r="F18" s="2"/>
    </row>
    <row r="19" spans="1:6">
      <c r="B19" s="1"/>
      <c r="C19" s="1"/>
      <c r="D19" s="1"/>
      <c r="E19" s="1"/>
      <c r="F19" s="2"/>
    </row>
    <row r="20" spans="1:6">
      <c r="A20" t="s">
        <v>8</v>
      </c>
      <c r="B20" s="1"/>
      <c r="C20" s="1">
        <f>SUM(C15:C18)</f>
        <v>1745900</v>
      </c>
      <c r="D20" s="1"/>
      <c r="E20" s="1"/>
      <c r="F20" s="2"/>
    </row>
    <row r="21" spans="1:6">
      <c r="B21" s="1"/>
      <c r="C21" s="1"/>
      <c r="D21" s="1"/>
      <c r="E21" s="1"/>
      <c r="F21" s="2"/>
    </row>
    <row r="22" spans="1:6">
      <c r="A22" t="s">
        <v>11</v>
      </c>
      <c r="B22" s="1"/>
      <c r="C22" s="1"/>
      <c r="D22" s="1">
        <v>425250</v>
      </c>
      <c r="E22" s="1"/>
      <c r="F22" s="2"/>
    </row>
    <row r="23" spans="1:6">
      <c r="A23" t="s">
        <v>13</v>
      </c>
      <c r="B23" s="1"/>
      <c r="C23" s="1"/>
      <c r="D23" s="1">
        <v>177600</v>
      </c>
      <c r="E23" s="1"/>
      <c r="F23" s="2"/>
    </row>
    <row r="24" spans="1:6">
      <c r="A24" t="s">
        <v>7</v>
      </c>
      <c r="B24" s="1"/>
      <c r="C24" s="1"/>
      <c r="D24" s="1">
        <v>344000</v>
      </c>
      <c r="E24" s="1"/>
      <c r="F24" s="2"/>
    </row>
    <row r="25" spans="1:6">
      <c r="A25" t="s">
        <v>15</v>
      </c>
      <c r="B25" s="1"/>
      <c r="C25" s="1"/>
      <c r="D25" s="1">
        <v>79000</v>
      </c>
      <c r="E25" s="1"/>
      <c r="F25" s="2"/>
    </row>
    <row r="26" spans="1:6">
      <c r="B26" s="1"/>
      <c r="C26" s="1"/>
      <c r="D26" s="1"/>
      <c r="E26" s="1"/>
      <c r="F26" s="2"/>
    </row>
    <row r="27" spans="1:6">
      <c r="A27" t="s">
        <v>8</v>
      </c>
      <c r="B27" s="1"/>
      <c r="C27" s="1"/>
      <c r="D27" s="1">
        <f>SUM(D22:D25)</f>
        <v>1025850</v>
      </c>
      <c r="E27" s="1"/>
      <c r="F27" s="2"/>
    </row>
    <row r="28" spans="1:6">
      <c r="B28" s="1"/>
      <c r="C28" s="1"/>
      <c r="D28" s="1"/>
      <c r="E28" s="1"/>
      <c r="F28" s="2"/>
    </row>
    <row r="29" spans="1:6">
      <c r="B29" s="1"/>
      <c r="C29" s="1"/>
      <c r="D29" s="1"/>
      <c r="E29" s="1"/>
      <c r="F29" s="2"/>
    </row>
    <row r="30" spans="1:6">
      <c r="A30" s="3" t="s">
        <v>16</v>
      </c>
      <c r="B30" s="5" t="s">
        <v>3</v>
      </c>
      <c r="C30" s="5" t="s">
        <v>9</v>
      </c>
      <c r="D30" s="5" t="s">
        <v>12</v>
      </c>
      <c r="E30" s="5" t="s">
        <v>21</v>
      </c>
      <c r="F30" s="2"/>
    </row>
    <row r="31" spans="1:6">
      <c r="B31" s="1"/>
      <c r="C31" s="1"/>
      <c r="D31" s="1"/>
      <c r="E31" s="1"/>
      <c r="F31" s="2"/>
    </row>
    <row r="32" spans="1:6">
      <c r="A32" t="s">
        <v>17</v>
      </c>
      <c r="B32" s="1">
        <v>91010</v>
      </c>
      <c r="C32" s="1">
        <v>257009</v>
      </c>
      <c r="D32" s="1">
        <v>387791</v>
      </c>
      <c r="E32" s="1">
        <v>387791</v>
      </c>
      <c r="F32" s="2"/>
    </row>
    <row r="33" spans="1:6">
      <c r="A33" t="s">
        <v>18</v>
      </c>
      <c r="B33" s="1">
        <v>45445</v>
      </c>
      <c r="C33" s="1">
        <v>85129</v>
      </c>
      <c r="D33" s="1">
        <v>119854</v>
      </c>
      <c r="E33" s="1">
        <v>119854</v>
      </c>
      <c r="F33" s="2"/>
    </row>
    <row r="34" spans="1:6">
      <c r="A34" t="s">
        <v>19</v>
      </c>
      <c r="B34" s="1">
        <f>+B33+B32</f>
        <v>136455</v>
      </c>
      <c r="C34" s="1">
        <f>+C33+C32</f>
        <v>342138</v>
      </c>
      <c r="D34" s="1">
        <f>+D33+D32</f>
        <v>507645</v>
      </c>
      <c r="E34" s="1">
        <f>+E33+E32</f>
        <v>507645</v>
      </c>
      <c r="F34" s="2"/>
    </row>
    <row r="35" spans="1:6">
      <c r="B35" s="1"/>
      <c r="C35" s="1"/>
      <c r="D35" s="1"/>
      <c r="E35" s="1"/>
      <c r="F35" s="2"/>
    </row>
    <row r="36" spans="1:6">
      <c r="A36" t="s">
        <v>20</v>
      </c>
      <c r="B36" s="1"/>
      <c r="C36" s="1">
        <v>131980</v>
      </c>
      <c r="D36" s="1"/>
      <c r="E36" s="1">
        <v>100798</v>
      </c>
      <c r="F36" s="2"/>
    </row>
    <row r="37" spans="1:6">
      <c r="A37" t="s">
        <v>22</v>
      </c>
      <c r="B37" s="1">
        <v>187630</v>
      </c>
      <c r="C37" s="1">
        <v>262980</v>
      </c>
      <c r="D37" s="1">
        <v>303330</v>
      </c>
      <c r="E37" s="1">
        <v>163330</v>
      </c>
      <c r="F37" s="2"/>
    </row>
    <row r="38" spans="1:6">
      <c r="A38" t="s">
        <v>23</v>
      </c>
      <c r="B38" s="1">
        <v>84250</v>
      </c>
      <c r="C38" s="1">
        <v>97250</v>
      </c>
      <c r="D38" s="1">
        <v>92000</v>
      </c>
      <c r="E38" s="1"/>
      <c r="F38" s="2"/>
    </row>
    <row r="39" spans="1:6">
      <c r="A39" t="s">
        <v>24</v>
      </c>
      <c r="B39" s="1">
        <v>10500</v>
      </c>
      <c r="C39" s="1">
        <v>14000</v>
      </c>
      <c r="D39" s="1">
        <v>17500</v>
      </c>
      <c r="E39" s="1"/>
      <c r="F39" s="2"/>
    </row>
    <row r="40" spans="1:6">
      <c r="A40" t="s">
        <v>25</v>
      </c>
      <c r="B40" s="1"/>
      <c r="C40" s="1">
        <f>286000-380000</f>
        <v>-94000</v>
      </c>
      <c r="D40" s="1">
        <v>-92000</v>
      </c>
      <c r="E40" s="1"/>
      <c r="F40" s="2"/>
    </row>
    <row r="41" spans="1:6">
      <c r="B41" s="1"/>
      <c r="C41" s="1"/>
      <c r="D41" s="1"/>
      <c r="E41" s="1"/>
    </row>
    <row r="42" spans="1:6">
      <c r="A42" t="s">
        <v>26</v>
      </c>
      <c r="B42" s="1">
        <f>SUM(B34:B40)</f>
        <v>418835</v>
      </c>
      <c r="C42" s="1">
        <f>SUM(C34:C40)</f>
        <v>754348</v>
      </c>
      <c r="D42" s="1">
        <f>SUM(D34:D40)</f>
        <v>828475</v>
      </c>
      <c r="E42" s="1">
        <f>SUM(E34:E40)</f>
        <v>771773</v>
      </c>
    </row>
  </sheetData>
  <phoneticPr fontId="0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WCSD</dc:creator>
  <cp:lastModifiedBy>Tracy</cp:lastModifiedBy>
  <dcterms:created xsi:type="dcterms:W3CDTF">2015-06-05T21:40:35Z</dcterms:created>
  <dcterms:modified xsi:type="dcterms:W3CDTF">2015-06-15T20:33:38Z</dcterms:modified>
</cp:coreProperties>
</file>